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5600" windowHeight="955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J10" i="1" l="1"/>
  <c r="J9" i="1"/>
  <c r="J14" i="1" l="1"/>
  <c r="J13" i="1"/>
  <c r="J11" i="1" l="1"/>
  <c r="J12" i="1"/>
</calcChain>
</file>

<file path=xl/sharedStrings.xml><?xml version="1.0" encoding="utf-8"?>
<sst xmlns="http://schemas.openxmlformats.org/spreadsheetml/2006/main" count="35" uniqueCount="21">
  <si>
    <t>CERVANTES LOPEZ WENDY ELIZABETH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</si>
  <si>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</si>
  <si>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</si>
  <si>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</si>
  <si>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</si>
  <si>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</si>
  <si>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</si>
  <si>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</si>
  <si>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</si>
  <si>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</si>
  <si>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</si>
  <si>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</si>
  <si>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</si>
  <si>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</si>
  <si>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</si>
  <si>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Cesantia y vejez</t>
  </si>
  <si>
    <t>ISN</t>
  </si>
  <si>
    <t xml:space="preserve"> </t>
  </si>
  <si>
    <t>NOMINA ABRIL 2021</t>
  </si>
  <si>
    <t xml:space="preserve">SUELDO </t>
  </si>
  <si>
    <t>ABRIL 1ra y 2da quincena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</si>
</sst>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2" borderId="2" xfId="0" applyFont="1" applyFill="1" applyBorder="1"/>
    <xf numFmtId="0" fontId="1" fillId="3" borderId="1" xfId="0" applyFont="1" applyFill="1" applyBorder="1"/>
    <xf numFmtId="43" fontId="1" fillId="3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B7" sqref="B7"/>
    </sheetView>
  </sheetViews>
  <sheetFormatPr baseColWidth="10" defaultRowHeight="15" x14ac:dyDescent="0.25"/>
  <cols>
    <col min="1" max="1" width="32.5703125" customWidth="1"/>
    <col min="2" max="2" width="15.5703125" customWidth="1"/>
    <col min="3" max="3" width="11.7109375" customWidth="1"/>
    <col min="4" max="9" width="11.5703125" customWidth="1"/>
    <col min="10" max="10" width="12.7109375" customWidth="1"/>
  </cols>
  <sheetData>
    <row r="3" spans="1:10" ht="16.149999999999999" customHeight="1" x14ac:dyDescent="0.3">
      <c r="B3" s="3" t="s">
        <v>13</v>
      </c>
      <c r="C3" s="3"/>
      <c r="D3" s="3"/>
    </row>
    <row r="4" spans="1:10" x14ac:dyDescent="0.25">
      <c r="B4" s="3" t="s">
        <v>14</v>
      </c>
      <c r="C4" s="3"/>
      <c r="D4" s="3"/>
    </row>
    <row r="5" spans="1:10" ht="14.45" x14ac:dyDescent="0.3">
      <c r="B5" s="3" t="s">
        <v>18</v>
      </c>
      <c r="C5" s="3"/>
      <c r="D5" s="3"/>
    </row>
    <row r="6" spans="1:10" ht="14.45" x14ac:dyDescent="0.3">
      <c r="B6" s="3" t="s">
        <v>20</v>
      </c>
    </row>
    <row r="7" spans="1:10" ht="14.45" x14ac:dyDescent="0.3">
      <c r="A7" s="1"/>
      <c r="B7" s="1"/>
      <c r="C7" s="1"/>
      <c r="D7" s="1"/>
      <c r="E7" s="1"/>
      <c r="F7" s="1"/>
      <c r="G7" s="1"/>
      <c r="H7" s="1" t="s">
        <v>6</v>
      </c>
      <c r="I7" s="1" t="s">
        <v>12</v>
      </c>
      <c r="J7" s="1" t="s">
        <v>10</v>
      </c>
    </row>
    <row r="8" spans="1:10" ht="28.9" x14ac:dyDescent="0.3">
      <c r="A8" s="1"/>
      <c r="B8" s="1"/>
      <c r="C8" s="1" t="s">
        <v>4</v>
      </c>
      <c r="D8" s="1" t="s">
        <v>5</v>
      </c>
      <c r="E8" s="1" t="s">
        <v>7</v>
      </c>
      <c r="F8" s="4" t="s">
        <v>15</v>
      </c>
      <c r="G8" s="1" t="s">
        <v>6</v>
      </c>
      <c r="H8" s="1" t="s">
        <v>9</v>
      </c>
      <c r="I8" s="1" t="s">
        <v>8</v>
      </c>
      <c r="J8" s="1" t="s">
        <v>11</v>
      </c>
    </row>
    <row r="9" spans="1:10" ht="14.45" x14ac:dyDescent="0.3">
      <c r="A9" s="2" t="s">
        <v>0</v>
      </c>
      <c r="B9" s="2" t="s">
        <v>19</v>
      </c>
      <c r="C9" s="5">
        <v>2125</v>
      </c>
      <c r="D9" s="2">
        <v>0</v>
      </c>
      <c r="E9" s="2">
        <v>28.69</v>
      </c>
      <c r="F9" s="2">
        <v>0</v>
      </c>
      <c r="G9" s="2">
        <v>61.55</v>
      </c>
      <c r="H9" s="2" t="s">
        <v>17</v>
      </c>
      <c r="I9" s="2"/>
      <c r="J9" s="5">
        <f>SUM(C9-E9+G9)</f>
        <v>2157.86</v>
      </c>
    </row>
    <row r="10" spans="1:10" ht="14.45" x14ac:dyDescent="0.3">
      <c r="A10" s="8" t="s">
        <v>0</v>
      </c>
      <c r="B10" s="8" t="s">
        <v>19</v>
      </c>
      <c r="C10" s="9">
        <v>2267.1999999999998</v>
      </c>
      <c r="D10" s="8">
        <v>0</v>
      </c>
      <c r="E10" s="8">
        <v>28.69</v>
      </c>
      <c r="F10" s="8">
        <v>0</v>
      </c>
      <c r="G10" s="8">
        <v>61.55</v>
      </c>
      <c r="H10" s="8" t="s">
        <v>17</v>
      </c>
      <c r="I10" s="8"/>
      <c r="J10" s="9">
        <f>SUM(C10-E10+G10)</f>
        <v>2300.06</v>
      </c>
    </row>
    <row r="11" spans="1:10" ht="14.45" x14ac:dyDescent="0.3">
      <c r="A11" s="2" t="s">
        <v>1</v>
      </c>
      <c r="B11" s="2" t="s">
        <v>19</v>
      </c>
      <c r="C11" s="5">
        <v>2125</v>
      </c>
      <c r="D11" s="2">
        <v>0</v>
      </c>
      <c r="E11" s="2">
        <v>28.69</v>
      </c>
      <c r="F11" s="2">
        <v>0</v>
      </c>
      <c r="G11" s="2">
        <v>61.55</v>
      </c>
      <c r="H11" s="2" t="s">
        <v>17</v>
      </c>
      <c r="I11" s="2"/>
      <c r="J11" s="5">
        <f t="shared" ref="J11:J12" si="0">SUM(C11-D11-E11-F11+G11)</f>
        <v>2157.86</v>
      </c>
    </row>
    <row r="12" spans="1:10" ht="14.45" x14ac:dyDescent="0.3">
      <c r="A12" s="8" t="s">
        <v>1</v>
      </c>
      <c r="B12" s="8" t="s">
        <v>19</v>
      </c>
      <c r="C12" s="9">
        <v>2267.1999999999998</v>
      </c>
      <c r="D12" s="8">
        <v>0</v>
      </c>
      <c r="E12" s="8">
        <v>28.69</v>
      </c>
      <c r="F12" s="8">
        <v>0</v>
      </c>
      <c r="G12" s="8">
        <v>61.55</v>
      </c>
      <c r="H12" s="8" t="s">
        <v>17</v>
      </c>
      <c r="I12" s="8"/>
      <c r="J12" s="9">
        <f t="shared" si="0"/>
        <v>2300.06</v>
      </c>
    </row>
    <row r="13" spans="1:10" ht="14.45" x14ac:dyDescent="0.3">
      <c r="A13" s="2" t="s">
        <v>2</v>
      </c>
      <c r="B13" s="2" t="s">
        <v>19</v>
      </c>
      <c r="C13" s="5">
        <v>2125</v>
      </c>
      <c r="D13" s="2">
        <v>0</v>
      </c>
      <c r="E13" s="2">
        <v>28.69</v>
      </c>
      <c r="F13" s="2">
        <v>0</v>
      </c>
      <c r="G13" s="2">
        <v>61.55</v>
      </c>
      <c r="H13" s="2" t="s">
        <v>17</v>
      </c>
      <c r="I13" s="2">
        <v>1372.44</v>
      </c>
      <c r="J13" s="5">
        <f>SUM(C13-D13-E13-F13+G13-I13)</f>
        <v>785.42000000000007</v>
      </c>
    </row>
    <row r="14" spans="1:10" ht="14.45" x14ac:dyDescent="0.3">
      <c r="A14" s="8" t="s">
        <v>3</v>
      </c>
      <c r="B14" s="8" t="s">
        <v>19</v>
      </c>
      <c r="C14" s="9">
        <v>2267.1999999999998</v>
      </c>
      <c r="D14" s="8">
        <v>0</v>
      </c>
      <c r="E14" s="8">
        <v>28.69</v>
      </c>
      <c r="F14" s="8">
        <v>0</v>
      </c>
      <c r="G14" s="8">
        <v>61.55</v>
      </c>
      <c r="H14" s="8" t="s">
        <v>17</v>
      </c>
      <c r="I14" s="8">
        <v>1372.44</v>
      </c>
      <c r="J14" s="9">
        <f>SUM(C14-D14-E14-F14+G14-I14)</f>
        <v>927.61999999999989</v>
      </c>
    </row>
    <row r="15" spans="1:10" ht="14.45" x14ac:dyDescent="0.3">
      <c r="D15" s="7">
        <v>0</v>
      </c>
    </row>
    <row r="16" spans="1:10" ht="14.45" x14ac:dyDescent="0.3">
      <c r="C16" s="4" t="s">
        <v>7</v>
      </c>
      <c r="D16" s="6">
        <v>2515.11</v>
      </c>
    </row>
    <row r="17" spans="3:4" ht="14.45" x14ac:dyDescent="0.3">
      <c r="C17" s="1" t="s">
        <v>16</v>
      </c>
      <c r="D17" s="1">
        <v>263.56</v>
      </c>
    </row>
    <row r="18" spans="3:4" ht="14.45" x14ac:dyDescent="0.3">
      <c r="C18" s="3"/>
      <c r="D18" s="3"/>
    </row>
    <row r="19" spans="3:4" ht="14.45" x14ac:dyDescent="0.3">
      <c r="C19" s="3"/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user</cp:lastModifiedBy>
  <cp:lastPrinted>2020-10-01T15:10:32Z</cp:lastPrinted>
  <dcterms:created xsi:type="dcterms:W3CDTF">2020-01-10T16:46:47Z</dcterms:created>
  <dcterms:modified xsi:type="dcterms:W3CDTF">2023-04-13T01:45:57Z</dcterms:modified>
</cp:coreProperties>
</file>